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8" i="1" l="1"/>
  <c r="J24" i="1" l="1"/>
  <c r="J36" i="1" l="1"/>
  <c r="J30" i="1" l="1"/>
  <c r="J46" i="1"/>
  <c r="J42" i="1"/>
</calcChain>
</file>

<file path=xl/sharedStrings.xml><?xml version="1.0" encoding="utf-8"?>
<sst xmlns="http://schemas.openxmlformats.org/spreadsheetml/2006/main" count="94" uniqueCount="75">
  <si>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</si>
  <si>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</si>
  <si>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</si>
  <si>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</si>
  <si>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</si>
  <si>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</si>
  <si>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</si>
  <si>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</si>
  <si>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</si>
  <si>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</si>
  <si>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</si>
  <si>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</si>
  <si>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</si>
  <si>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</si>
  <si>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</si>
  <si>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</si>
  <si>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</si>
  <si>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</si>
  <si>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</si>
  <si>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</si>
  <si>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Devolução em 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</si>
  <si>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</si>
  <si>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</si>
  <si>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</si>
  <si>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</si>
  <si>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</si>
  <si>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</si>
  <si>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</si>
  <si>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</si>
  <si>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</si>
  <si>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</si>
  <si>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</si>
  <si>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</si>
  <si>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</si>
  <si>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</si>
  <si>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</si>
  <si>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</si>
  <si>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</si>
  <si>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</si>
  <si>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</si>
  <si>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</si>
  <si>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</si>
  <si>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</si>
  <si>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</si>
  <si>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</si>
  <si>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</si>
  <si>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</si>
  <si>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</si>
  <si>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</si>
  <si>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</si>
  <si>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</si>
  <si>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</si>
  <si>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</si>
  <si>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</si>
  <si>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</si>
  <si>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</si>
  <si>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</si>
  <si>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</si>
  <si>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</si>
  <si>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</si>
  <si>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</si>
  <si>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</si>
  <si>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</si>
  <si>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</si>
  <si>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Sandero Branco Placas:QHX 2702</t>
  </si>
  <si>
    <t>Florianópolis/SC</t>
  </si>
  <si>
    <t xml:space="preserve">Objetivo da Viagem: Reunião da Comissão de Avaliação da Organização e Modelo de Formação do Sistema Fecam 28/11/18 - manhã) e do Colegiado de Executivos das Associações de Municípios (28/11/18 - tarde), do Seminário de Planejamento da Fecam (29/11/18 - manhã) e da Assembleia Geral Ordinária da Fecam (29/11/18 - tarde).                                                                                                    </t>
  </si>
  <si>
    <t>Lanche</t>
  </si>
  <si>
    <t>Almoço</t>
  </si>
  <si>
    <t>1048</t>
  </si>
  <si>
    <t>Estacionamento Centro Empresarial Imperatriz</t>
  </si>
  <si>
    <t>Pedágio</t>
  </si>
  <si>
    <t>SBEEU750N32I</t>
  </si>
  <si>
    <t>Pedágio Porto Belo Km 157</t>
  </si>
  <si>
    <t>Transferência bancária realizada (27/11/2018)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</si>
</sst>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4" fillId="0" borderId="5" xfId="0" applyNumberFormat="1" applyFont="1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0" fillId="0" borderId="0" xfId="0" applyBorder="1"/>
    <xf numFmtId="49" fontId="4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4" fillId="0" borderId="42" xfId="0" applyFont="1" applyBorder="1" applyAlignment="1"/>
    <xf numFmtId="14" fontId="8" fillId="0" borderId="5" xfId="0" applyNumberFormat="1" applyFont="1" applyBorder="1"/>
    <xf numFmtId="0" fontId="4" fillId="0" borderId="42" xfId="0" applyFont="1" applyBorder="1" applyAlignment="1">
      <alignment horizontal="left"/>
    </xf>
    <xf numFmtId="14" fontId="4" fillId="0" borderId="5" xfId="0" applyNumberFormat="1" applyFont="1" applyBorder="1"/>
    <xf numFmtId="0" fontId="3" fillId="0" borderId="8" xfId="0" applyFont="1" applyBorder="1" applyAlignment="1"/>
    <xf numFmtId="0" fontId="3" fillId="0" borderId="42" xfId="0" applyFont="1" applyBorder="1" applyAlignment="1">
      <alignment wrapText="1"/>
    </xf>
    <xf numFmtId="0" fontId="8" fillId="0" borderId="0" xfId="0" applyFont="1" applyBorder="1"/>
    <xf numFmtId="0" fontId="9" fillId="0" borderId="10" xfId="0" applyFont="1" applyBorder="1" applyAlignment="1"/>
    <xf numFmtId="0" fontId="8" fillId="0" borderId="0" xfId="0" applyFont="1" applyBorder="1" applyAlignment="1"/>
    <xf numFmtId="20" fontId="4" fillId="0" borderId="5" xfId="0" applyNumberFormat="1" applyFont="1" applyBorder="1"/>
    <xf numFmtId="20" fontId="4" fillId="0" borderId="41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15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4" fillId="0" borderId="8" xfId="2" applyFont="1" applyBorder="1" applyAlignment="1">
      <alignment horizontal="center"/>
    </xf>
    <xf numFmtId="44" fontId="4" fillId="0" borderId="17" xfId="2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43" fontId="4" fillId="0" borderId="6" xfId="1" applyFont="1" applyBorder="1" applyAlignment="1"/>
    <xf numFmtId="43" fontId="4" fillId="0" borderId="17" xfId="1" applyFont="1" applyBorder="1" applyAlignment="1"/>
    <xf numFmtId="0" fontId="4" fillId="0" borderId="16" xfId="0" applyNumberFormat="1" applyFont="1" applyBorder="1" applyAlignment="1"/>
    <xf numFmtId="0" fontId="4" fillId="0" borderId="8" xfId="0" applyNumberFormat="1" applyFont="1" applyBorder="1" applyAlignment="1"/>
    <xf numFmtId="0" fontId="4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28" xfId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4" fillId="0" borderId="5" xfId="0" applyNumberFormat="1" applyFont="1" applyBorder="1" applyAlignment="1"/>
    <xf numFmtId="43" fontId="4" fillId="0" borderId="5" xfId="1" applyFont="1" applyBorder="1" applyAlignment="1"/>
    <xf numFmtId="43" fontId="4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3" fillId="0" borderId="47" xfId="1" applyFont="1" applyBorder="1" applyAlignment="1">
      <alignment horizontal="center"/>
    </xf>
    <xf numFmtId="43" fontId="3" fillId="0" borderId="48" xfId="1" applyFont="1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3" fillId="0" borderId="43" xfId="0" applyFont="1" applyBorder="1" applyAlignment="1"/>
    <xf numFmtId="0" fontId="3" fillId="0" borderId="44" xfId="0" applyFont="1" applyBorder="1" applyAlignment="1"/>
    <xf numFmtId="43" fontId="3" fillId="0" borderId="44" xfId="1" applyFont="1" applyBorder="1" applyAlignment="1">
      <alignment horizontal="center"/>
    </xf>
    <xf numFmtId="43" fontId="3" fillId="0" borderId="45" xfId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3" fillId="0" borderId="21" xfId="1" applyFont="1" applyBorder="1" applyAlignment="1">
      <alignment horizontal="center"/>
    </xf>
    <xf numFmtId="43" fontId="3" fillId="0" borderId="22" xfId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433916</xdr:colOff>
      <xdr:row>0</xdr:row>
      <xdr:rowOff>131233</xdr:rowOff>
    </xdr:from>
    <xdr:to>
      <xdr:col>12</xdr:col>
      <xdr:colOff>10584</xdr:colOff>
      <xdr:row>5</xdr:row>
      <xdr:rowOff>128512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9333" y="131233"/>
          <a:ext cx="5217584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zoomScale="90" zoomScaleNormal="90" workbookViewId="0">
      <selection activeCell="N50" sqref="N50"/>
    </sheetView>
  </sheetViews>
  <sheetFormatPr defaultRowHeight="15" x14ac:dyDescent="0.25"/>
  <cols>
    <col min="1" max="1" width="1.5703125" style="13" customWidth="1"/>
    <col min="2" max="2" width="13.42578125" customWidth="1"/>
    <col min="3" max="4" width="11.7109375" customWidth="1"/>
    <col min="5" max="5" width="7.140625" customWidth="1"/>
    <col min="6" max="6" width="7.42578125" customWidth="1"/>
    <col min="8" max="8" width="6.140625" customWidth="1"/>
    <col min="9" max="9" width="12" customWidth="1"/>
    <col min="10" max="10" width="6.85546875" customWidth="1"/>
    <col min="11" max="11" width="10.85546875" customWidth="1"/>
    <col min="12" max="12" width="2.28515625" customWidth="1"/>
    <col min="14" max="14" width="37.28515625" style="8" customWidth="1"/>
    <col min="15" max="15" width="21.42578125" style="8" customWidth="1"/>
    <col min="16" max="16" width="9.140625" style="7"/>
  </cols>
  <sheetData>
    <row r="1" spans="1:15" x14ac:dyDescent="0.25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</row>
    <row r="8" spans="1:15" ht="15.75" x14ac:dyDescent="0.25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3"/>
    </row>
    <row r="9" spans="1:15" ht="15.75" thickBot="1" x14ac:dyDescent="0.3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3"/>
    </row>
    <row r="10" spans="1:15" x14ac:dyDescent="0.25">
      <c r="A10" s="22"/>
      <c r="B10" s="43" t="s">
        <v>35</v>
      </c>
      <c r="C10" s="44"/>
      <c r="D10" s="29">
        <v>1057</v>
      </c>
      <c r="E10" s="23" t="s">
        <v>34</v>
      </c>
      <c r="F10" s="46"/>
      <c r="G10" s="46"/>
      <c r="H10" s="46"/>
      <c r="I10" s="46"/>
      <c r="J10" s="46"/>
      <c r="K10" s="47"/>
      <c r="L10" s="24"/>
      <c r="M10" s="13"/>
    </row>
    <row r="11" spans="1:15" x14ac:dyDescent="0.25">
      <c r="A11" s="24"/>
      <c r="B11" s="45"/>
      <c r="C11" s="37"/>
      <c r="D11" s="37"/>
      <c r="E11" s="37"/>
      <c r="F11" s="37"/>
      <c r="G11" s="37"/>
      <c r="H11" s="37"/>
      <c r="I11" s="37"/>
      <c r="J11" s="37"/>
      <c r="K11" s="38"/>
      <c r="L11" s="24"/>
      <c r="M11" s="13"/>
    </row>
    <row r="12" spans="1:15" x14ac:dyDescent="0.25">
      <c r="A12" s="32"/>
      <c r="B12" s="33" t="s">
        <v>1</v>
      </c>
      <c r="C12" s="34"/>
      <c r="D12" s="17">
        <v>43432</v>
      </c>
      <c r="E12" s="2" t="s">
        <v>2</v>
      </c>
      <c r="F12" s="25">
        <v>0.25</v>
      </c>
      <c r="G12" s="35" t="s">
        <v>3</v>
      </c>
      <c r="H12" s="34"/>
      <c r="I12" s="19">
        <v>43433</v>
      </c>
      <c r="J12" s="3" t="s">
        <v>2</v>
      </c>
      <c r="K12" s="26">
        <v>0.8520833333333333</v>
      </c>
      <c r="L12" s="27"/>
      <c r="M12" s="13"/>
      <c r="N12" s="9" t="s">
        <v>32</v>
      </c>
      <c r="O12" s="9" t="s">
        <v>42</v>
      </c>
    </row>
    <row r="13" spans="1:15" x14ac:dyDescent="0.25">
      <c r="A13" s="32"/>
      <c r="B13" s="33" t="s">
        <v>31</v>
      </c>
      <c r="C13" s="34"/>
      <c r="D13" s="36" t="s">
        <v>64</v>
      </c>
      <c r="E13" s="37"/>
      <c r="F13" s="37"/>
      <c r="G13" s="37"/>
      <c r="H13" s="37"/>
      <c r="I13" s="37"/>
      <c r="J13" s="37"/>
      <c r="K13" s="38"/>
      <c r="L13" s="28"/>
      <c r="M13" s="13"/>
      <c r="N13" s="8" t="s">
        <v>61</v>
      </c>
      <c r="O13" s="8" t="s">
        <v>30</v>
      </c>
    </row>
    <row r="14" spans="1:15" x14ac:dyDescent="0.25">
      <c r="A14" s="32"/>
      <c r="B14" s="33" t="s">
        <v>28</v>
      </c>
      <c r="C14" s="34"/>
      <c r="D14" s="40"/>
      <c r="E14" s="41"/>
      <c r="F14" s="41"/>
      <c r="G14" s="41"/>
      <c r="H14" s="41"/>
      <c r="I14" s="20" t="s">
        <v>29</v>
      </c>
      <c r="J14" s="48">
        <v>0</v>
      </c>
      <c r="K14" s="49"/>
      <c r="L14" s="27"/>
      <c r="M14" s="13"/>
      <c r="N14" s="8" t="s">
        <v>62</v>
      </c>
      <c r="O14" s="8" t="s">
        <v>33</v>
      </c>
    </row>
    <row r="15" spans="1:15" x14ac:dyDescent="0.25">
      <c r="A15" s="32"/>
      <c r="B15" s="33" t="s">
        <v>4</v>
      </c>
      <c r="C15" s="39"/>
      <c r="D15" s="40" t="s">
        <v>65</v>
      </c>
      <c r="E15" s="41"/>
      <c r="F15" s="41"/>
      <c r="G15" s="41"/>
      <c r="H15" s="41"/>
      <c r="I15" s="41"/>
      <c r="J15" s="41"/>
      <c r="K15" s="42"/>
      <c r="L15" s="27"/>
      <c r="M15" s="13"/>
      <c r="N15" s="8" t="s">
        <v>63</v>
      </c>
    </row>
    <row r="16" spans="1:15" x14ac:dyDescent="0.25">
      <c r="A16" s="32"/>
      <c r="B16" s="33" t="s">
        <v>5</v>
      </c>
      <c r="C16" s="34"/>
      <c r="D16" s="40" t="s">
        <v>45</v>
      </c>
      <c r="E16" s="41"/>
      <c r="F16" s="41"/>
      <c r="G16" s="41"/>
      <c r="H16" s="41"/>
      <c r="I16" s="41"/>
      <c r="J16" s="41"/>
      <c r="K16" s="42"/>
      <c r="L16" s="27"/>
      <c r="M16" s="13"/>
    </row>
    <row r="17" spans="1:14" x14ac:dyDescent="0.25">
      <c r="A17" s="32"/>
      <c r="B17" s="115" t="s">
        <v>66</v>
      </c>
      <c r="C17" s="116"/>
      <c r="D17" s="116"/>
      <c r="E17" s="116"/>
      <c r="F17" s="116"/>
      <c r="G17" s="116"/>
      <c r="H17" s="116"/>
      <c r="I17" s="116"/>
      <c r="J17" s="116"/>
      <c r="K17" s="117"/>
      <c r="L17" s="27"/>
      <c r="M17" s="13"/>
      <c r="N17" s="9" t="s">
        <v>43</v>
      </c>
    </row>
    <row r="18" spans="1:14" x14ac:dyDescent="0.25">
      <c r="A18" s="32"/>
      <c r="B18" s="118"/>
      <c r="C18" s="119"/>
      <c r="D18" s="119"/>
      <c r="E18" s="119"/>
      <c r="F18" s="119"/>
      <c r="G18" s="119"/>
      <c r="H18" s="119"/>
      <c r="I18" s="119"/>
      <c r="J18" s="119"/>
      <c r="K18" s="120"/>
      <c r="L18" s="27"/>
      <c r="M18" s="13"/>
      <c r="N18" s="8" t="s">
        <v>41</v>
      </c>
    </row>
    <row r="19" spans="1:14" ht="32.25" customHeight="1" thickBot="1" x14ac:dyDescent="0.3">
      <c r="A19" s="32"/>
      <c r="B19" s="121"/>
      <c r="C19" s="122"/>
      <c r="D19" s="122"/>
      <c r="E19" s="122"/>
      <c r="F19" s="122"/>
      <c r="G19" s="122"/>
      <c r="H19" s="122"/>
      <c r="I19" s="122"/>
      <c r="J19" s="122"/>
      <c r="K19" s="123"/>
      <c r="L19" s="27"/>
      <c r="M19" s="13"/>
      <c r="N19" s="8" t="s">
        <v>37</v>
      </c>
    </row>
    <row r="20" spans="1:14" ht="15.75" thickBot="1" x14ac:dyDescent="0.3">
      <c r="A20" s="27"/>
      <c r="B20" s="50" t="s">
        <v>25</v>
      </c>
      <c r="C20" s="51"/>
      <c r="D20" s="51"/>
      <c r="E20" s="51"/>
      <c r="F20" s="51"/>
      <c r="G20" s="51"/>
      <c r="H20" s="51"/>
      <c r="I20" s="51"/>
      <c r="J20" s="51"/>
      <c r="K20" s="52"/>
      <c r="L20" s="27"/>
      <c r="M20" s="13"/>
      <c r="N20" s="8" t="s">
        <v>36</v>
      </c>
    </row>
    <row r="21" spans="1:14" x14ac:dyDescent="0.25">
      <c r="A21" s="27"/>
      <c r="B21" s="129" t="s">
        <v>74</v>
      </c>
      <c r="C21" s="130"/>
      <c r="D21" s="130"/>
      <c r="E21" s="130"/>
      <c r="F21" s="130"/>
      <c r="G21" s="130"/>
      <c r="H21" s="130"/>
      <c r="I21" s="131"/>
      <c r="J21" s="60">
        <v>210</v>
      </c>
      <c r="K21" s="61"/>
      <c r="L21" s="27"/>
      <c r="M21" s="13"/>
      <c r="N21" s="8" t="s">
        <v>39</v>
      </c>
    </row>
    <row r="22" spans="1:14" x14ac:dyDescent="0.25">
      <c r="A22" s="27"/>
      <c r="B22" s="129"/>
      <c r="C22" s="130"/>
      <c r="D22" s="130"/>
      <c r="E22" s="130"/>
      <c r="F22" s="130"/>
      <c r="G22" s="130"/>
      <c r="H22" s="130"/>
      <c r="I22" s="131"/>
      <c r="J22" s="60"/>
      <c r="K22" s="61"/>
      <c r="L22" s="27"/>
      <c r="M22" s="13"/>
      <c r="N22" s="8" t="s">
        <v>40</v>
      </c>
    </row>
    <row r="23" spans="1:14" x14ac:dyDescent="0.25">
      <c r="A23" s="27"/>
      <c r="B23" s="132"/>
      <c r="C23" s="133"/>
      <c r="D23" s="133"/>
      <c r="E23" s="133"/>
      <c r="F23" s="133"/>
      <c r="G23" s="133"/>
      <c r="H23" s="133"/>
      <c r="I23" s="134"/>
      <c r="J23" s="60"/>
      <c r="K23" s="61"/>
      <c r="L23" s="27"/>
      <c r="M23" s="13"/>
      <c r="N23" s="8" t="s">
        <v>38</v>
      </c>
    </row>
    <row r="24" spans="1:14" ht="15.75" thickBot="1" x14ac:dyDescent="0.3">
      <c r="A24" s="27"/>
      <c r="B24" s="124" t="s">
        <v>9</v>
      </c>
      <c r="C24" s="125"/>
      <c r="D24" s="125"/>
      <c r="E24" s="125"/>
      <c r="F24" s="125"/>
      <c r="G24" s="125"/>
      <c r="H24" s="125"/>
      <c r="I24" s="126"/>
      <c r="J24" s="127">
        <f>J21+J22</f>
        <v>210</v>
      </c>
      <c r="K24" s="128"/>
      <c r="L24" s="27"/>
      <c r="M24" s="13"/>
    </row>
    <row r="25" spans="1:14" ht="7.5" customHeight="1" thickBo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3"/>
    </row>
    <row r="26" spans="1:14" ht="15.75" thickBot="1" x14ac:dyDescent="0.3">
      <c r="A26" s="6"/>
      <c r="B26" s="50" t="s">
        <v>26</v>
      </c>
      <c r="C26" s="51"/>
      <c r="D26" s="51"/>
      <c r="E26" s="51"/>
      <c r="F26" s="51"/>
      <c r="G26" s="51"/>
      <c r="H26" s="51"/>
      <c r="I26" s="51"/>
      <c r="J26" s="51"/>
      <c r="K26" s="52"/>
      <c r="L26" s="6"/>
      <c r="M26" s="13"/>
      <c r="N26" s="10" t="s">
        <v>48</v>
      </c>
    </row>
    <row r="27" spans="1:14" x14ac:dyDescent="0.25">
      <c r="A27" s="6"/>
      <c r="B27" s="53" t="s">
        <v>18</v>
      </c>
      <c r="C27" s="54"/>
      <c r="D27" s="54"/>
      <c r="E27" s="54"/>
      <c r="F27" s="54"/>
      <c r="G27" s="54"/>
      <c r="H27" s="54"/>
      <c r="I27" s="54"/>
      <c r="J27" s="54"/>
      <c r="K27" s="55"/>
      <c r="L27" s="6"/>
      <c r="M27" s="13"/>
      <c r="N27" s="10" t="s">
        <v>49</v>
      </c>
    </row>
    <row r="28" spans="1:14" ht="15.75" customHeight="1" x14ac:dyDescent="0.25">
      <c r="A28" s="6"/>
      <c r="B28" s="21" t="s">
        <v>22</v>
      </c>
      <c r="C28" s="15" t="s">
        <v>23</v>
      </c>
      <c r="D28" s="56" t="s">
        <v>7</v>
      </c>
      <c r="E28" s="56"/>
      <c r="F28" s="56"/>
      <c r="G28" s="56"/>
      <c r="H28" s="56"/>
      <c r="I28" s="56"/>
      <c r="J28" s="90" t="s">
        <v>8</v>
      </c>
      <c r="K28" s="91"/>
      <c r="L28" s="6"/>
      <c r="M28" s="13"/>
      <c r="N28" s="10" t="s">
        <v>50</v>
      </c>
    </row>
    <row r="29" spans="1:14" ht="15.75" customHeight="1" x14ac:dyDescent="0.25">
      <c r="A29" s="6"/>
      <c r="B29" s="14"/>
      <c r="C29" s="4"/>
      <c r="D29" s="92"/>
      <c r="E29" s="92"/>
      <c r="F29" s="92"/>
      <c r="G29" s="92"/>
      <c r="H29" s="92"/>
      <c r="I29" s="92"/>
      <c r="J29" s="93"/>
      <c r="K29" s="94"/>
      <c r="L29" s="6"/>
      <c r="M29" s="13"/>
      <c r="N29" s="10" t="s">
        <v>60</v>
      </c>
    </row>
    <row r="30" spans="1:14" ht="15.75" thickBot="1" x14ac:dyDescent="0.3">
      <c r="A30" s="6"/>
      <c r="B30" s="95" t="s">
        <v>9</v>
      </c>
      <c r="C30" s="96"/>
      <c r="D30" s="96"/>
      <c r="E30" s="96"/>
      <c r="F30" s="96"/>
      <c r="G30" s="96"/>
      <c r="H30" s="96"/>
      <c r="I30" s="96"/>
      <c r="J30" s="97">
        <f>SUM(J29)</f>
        <v>0</v>
      </c>
      <c r="K30" s="98"/>
      <c r="L30" s="6"/>
      <c r="M30" s="13"/>
      <c r="N30" s="10" t="s">
        <v>51</v>
      </c>
    </row>
    <row r="31" spans="1:14" x14ac:dyDescent="0.25">
      <c r="A31" s="32"/>
      <c r="B31" s="53" t="s">
        <v>6</v>
      </c>
      <c r="C31" s="54"/>
      <c r="D31" s="54"/>
      <c r="E31" s="54"/>
      <c r="F31" s="54"/>
      <c r="G31" s="54"/>
      <c r="H31" s="54"/>
      <c r="I31" s="54"/>
      <c r="J31" s="54"/>
      <c r="K31" s="55"/>
      <c r="L31" s="32"/>
      <c r="M31" s="13"/>
      <c r="N31" s="10" t="s">
        <v>59</v>
      </c>
    </row>
    <row r="32" spans="1:14" ht="17.25" customHeight="1" x14ac:dyDescent="0.25">
      <c r="A32" s="32"/>
      <c r="B32" s="21" t="s">
        <v>22</v>
      </c>
      <c r="C32" s="15" t="s">
        <v>23</v>
      </c>
      <c r="D32" s="56" t="s">
        <v>7</v>
      </c>
      <c r="E32" s="56"/>
      <c r="F32" s="56"/>
      <c r="G32" s="56"/>
      <c r="H32" s="56"/>
      <c r="I32" s="56"/>
      <c r="J32" s="90" t="s">
        <v>8</v>
      </c>
      <c r="K32" s="91"/>
      <c r="L32" s="32"/>
      <c r="M32" s="13"/>
      <c r="N32" s="11" t="s">
        <v>52</v>
      </c>
    </row>
    <row r="33" spans="1:14" x14ac:dyDescent="0.25">
      <c r="A33" s="32"/>
      <c r="B33" s="18">
        <v>83220</v>
      </c>
      <c r="C33" s="4">
        <v>43432</v>
      </c>
      <c r="D33" s="92" t="s">
        <v>67</v>
      </c>
      <c r="E33" s="92"/>
      <c r="F33" s="92"/>
      <c r="G33" s="92"/>
      <c r="H33" s="92"/>
      <c r="I33" s="92"/>
      <c r="J33" s="93">
        <v>11.75</v>
      </c>
      <c r="K33" s="94"/>
      <c r="L33" s="32"/>
      <c r="M33" s="13"/>
      <c r="N33" s="10" t="s">
        <v>53</v>
      </c>
    </row>
    <row r="34" spans="1:14" ht="15" customHeight="1" x14ac:dyDescent="0.25">
      <c r="A34" s="32"/>
      <c r="B34" s="18">
        <v>7066</v>
      </c>
      <c r="C34" s="4">
        <v>43432</v>
      </c>
      <c r="D34" s="92" t="s">
        <v>68</v>
      </c>
      <c r="E34" s="92"/>
      <c r="F34" s="92"/>
      <c r="G34" s="92"/>
      <c r="H34" s="92"/>
      <c r="I34" s="92"/>
      <c r="J34" s="93">
        <v>38.28</v>
      </c>
      <c r="K34" s="94"/>
      <c r="L34" s="32"/>
      <c r="M34" s="13"/>
      <c r="N34" s="10" t="s">
        <v>54</v>
      </c>
    </row>
    <row r="35" spans="1:14" x14ac:dyDescent="0.25">
      <c r="A35" s="32"/>
      <c r="B35" s="18">
        <v>7156</v>
      </c>
      <c r="C35" s="4">
        <v>43433</v>
      </c>
      <c r="D35" s="92" t="s">
        <v>68</v>
      </c>
      <c r="E35" s="92"/>
      <c r="F35" s="92"/>
      <c r="G35" s="92"/>
      <c r="H35" s="92"/>
      <c r="I35" s="92"/>
      <c r="J35" s="93">
        <v>34.74</v>
      </c>
      <c r="K35" s="94"/>
      <c r="L35" s="32"/>
      <c r="M35" s="13"/>
      <c r="N35" s="10" t="s">
        <v>55</v>
      </c>
    </row>
    <row r="36" spans="1:14" ht="15.75" thickBot="1" x14ac:dyDescent="0.3">
      <c r="A36" s="32"/>
      <c r="B36" s="95" t="s">
        <v>9</v>
      </c>
      <c r="C36" s="96"/>
      <c r="D36" s="96"/>
      <c r="E36" s="96"/>
      <c r="F36" s="96"/>
      <c r="G36" s="96"/>
      <c r="H36" s="96"/>
      <c r="I36" s="96"/>
      <c r="J36" s="97">
        <f>SUM(J33:K35)</f>
        <v>84.77000000000001</v>
      </c>
      <c r="K36" s="98"/>
      <c r="L36" s="32"/>
      <c r="M36" s="13"/>
      <c r="N36" s="10" t="s">
        <v>44</v>
      </c>
    </row>
    <row r="37" spans="1:14" x14ac:dyDescent="0.25">
      <c r="A37" s="32"/>
      <c r="B37" s="53" t="s">
        <v>71</v>
      </c>
      <c r="C37" s="54"/>
      <c r="D37" s="54"/>
      <c r="E37" s="54"/>
      <c r="F37" s="54"/>
      <c r="G37" s="54"/>
      <c r="H37" s="54"/>
      <c r="I37" s="54"/>
      <c r="J37" s="54"/>
      <c r="K37" s="55"/>
      <c r="L37" s="32"/>
      <c r="M37" s="13"/>
      <c r="N37" s="10" t="s">
        <v>56</v>
      </c>
    </row>
    <row r="38" spans="1:14" ht="17.25" customHeight="1" x14ac:dyDescent="0.25">
      <c r="A38" s="32"/>
      <c r="B38" s="21" t="s">
        <v>22</v>
      </c>
      <c r="C38" s="15" t="s">
        <v>23</v>
      </c>
      <c r="D38" s="56" t="s">
        <v>7</v>
      </c>
      <c r="E38" s="56"/>
      <c r="F38" s="56"/>
      <c r="G38" s="56"/>
      <c r="H38" s="56"/>
      <c r="I38" s="56"/>
      <c r="J38" s="90" t="s">
        <v>8</v>
      </c>
      <c r="K38" s="91"/>
      <c r="L38" s="32"/>
      <c r="M38" s="13"/>
      <c r="N38" s="10" t="s">
        <v>45</v>
      </c>
    </row>
    <row r="39" spans="1:14" x14ac:dyDescent="0.25">
      <c r="A39" s="32"/>
      <c r="B39" s="16" t="s">
        <v>72</v>
      </c>
      <c r="C39" s="4">
        <v>43433</v>
      </c>
      <c r="D39" s="92" t="s">
        <v>73</v>
      </c>
      <c r="E39" s="92"/>
      <c r="F39" s="92"/>
      <c r="G39" s="92"/>
      <c r="H39" s="92"/>
      <c r="I39" s="92"/>
      <c r="J39" s="93">
        <v>2.7</v>
      </c>
      <c r="K39" s="94"/>
      <c r="L39" s="32"/>
      <c r="M39" s="13"/>
      <c r="N39" s="10" t="s">
        <v>46</v>
      </c>
    </row>
    <row r="40" spans="1:14" ht="15" customHeight="1" x14ac:dyDescent="0.25">
      <c r="A40" s="32"/>
      <c r="B40" s="16"/>
      <c r="C40" s="4"/>
      <c r="D40" s="92"/>
      <c r="E40" s="92"/>
      <c r="F40" s="92"/>
      <c r="G40" s="92"/>
      <c r="H40" s="92"/>
      <c r="I40" s="92"/>
      <c r="J40" s="93"/>
      <c r="K40" s="94"/>
      <c r="L40" s="32"/>
      <c r="M40" s="13"/>
      <c r="N40" s="10" t="s">
        <v>47</v>
      </c>
    </row>
    <row r="41" spans="1:14" x14ac:dyDescent="0.25">
      <c r="A41" s="32"/>
      <c r="B41" s="16"/>
      <c r="C41" s="4"/>
      <c r="D41" s="92"/>
      <c r="E41" s="92"/>
      <c r="F41" s="92"/>
      <c r="G41" s="92"/>
      <c r="H41" s="92"/>
      <c r="I41" s="92"/>
      <c r="J41" s="93"/>
      <c r="K41" s="94"/>
      <c r="L41" s="32"/>
      <c r="M41" s="13"/>
      <c r="N41" s="10" t="s">
        <v>57</v>
      </c>
    </row>
    <row r="42" spans="1:14" ht="15.75" thickBot="1" x14ac:dyDescent="0.3">
      <c r="A42" s="32"/>
      <c r="B42" s="95" t="s">
        <v>9</v>
      </c>
      <c r="C42" s="96"/>
      <c r="D42" s="96"/>
      <c r="E42" s="96"/>
      <c r="F42" s="96"/>
      <c r="G42" s="96"/>
      <c r="H42" s="96"/>
      <c r="I42" s="96"/>
      <c r="J42" s="97">
        <f>SUM(J39:K41)</f>
        <v>2.7</v>
      </c>
      <c r="K42" s="98"/>
      <c r="L42" s="32"/>
      <c r="M42" s="13"/>
      <c r="N42" s="12" t="s">
        <v>58</v>
      </c>
    </row>
    <row r="43" spans="1:14" x14ac:dyDescent="0.25">
      <c r="A43" s="32"/>
      <c r="B43" s="53" t="s">
        <v>19</v>
      </c>
      <c r="C43" s="54"/>
      <c r="D43" s="54"/>
      <c r="E43" s="54"/>
      <c r="F43" s="54"/>
      <c r="G43" s="54"/>
      <c r="H43" s="54"/>
      <c r="I43" s="54"/>
      <c r="J43" s="54"/>
      <c r="K43" s="55"/>
      <c r="L43" s="32"/>
      <c r="M43" s="13"/>
    </row>
    <row r="44" spans="1:14" ht="30" x14ac:dyDescent="0.25">
      <c r="A44" s="32"/>
      <c r="B44" s="21" t="s">
        <v>22</v>
      </c>
      <c r="C44" s="15" t="s">
        <v>23</v>
      </c>
      <c r="D44" s="56" t="s">
        <v>7</v>
      </c>
      <c r="E44" s="56"/>
      <c r="F44" s="56"/>
      <c r="G44" s="56"/>
      <c r="H44" s="56"/>
      <c r="I44" s="56"/>
      <c r="J44" s="90" t="s">
        <v>8</v>
      </c>
      <c r="K44" s="91"/>
      <c r="L44" s="32"/>
      <c r="M44" s="13"/>
    </row>
    <row r="45" spans="1:14" x14ac:dyDescent="0.25">
      <c r="A45" s="32"/>
      <c r="B45" s="14" t="s">
        <v>69</v>
      </c>
      <c r="C45" s="4">
        <v>43433</v>
      </c>
      <c r="D45" s="92" t="s">
        <v>70</v>
      </c>
      <c r="E45" s="92"/>
      <c r="F45" s="92"/>
      <c r="G45" s="92"/>
      <c r="H45" s="92"/>
      <c r="I45" s="92"/>
      <c r="J45" s="93">
        <v>20</v>
      </c>
      <c r="K45" s="94"/>
      <c r="L45" s="32"/>
      <c r="M45" s="13"/>
    </row>
    <row r="46" spans="1:14" ht="15" customHeight="1" thickBot="1" x14ac:dyDescent="0.3">
      <c r="A46" s="32"/>
      <c r="B46" s="111" t="s">
        <v>9</v>
      </c>
      <c r="C46" s="112"/>
      <c r="D46" s="112"/>
      <c r="E46" s="112"/>
      <c r="F46" s="112"/>
      <c r="G46" s="112"/>
      <c r="H46" s="112"/>
      <c r="I46" s="112"/>
      <c r="J46" s="113">
        <f>SUM(J45)</f>
        <v>20</v>
      </c>
      <c r="K46" s="114"/>
      <c r="L46" s="32"/>
      <c r="M46" s="13"/>
    </row>
    <row r="47" spans="1:14" x14ac:dyDescent="0.25">
      <c r="A47" s="32"/>
      <c r="B47" s="57" t="s">
        <v>27</v>
      </c>
      <c r="C47" s="58"/>
      <c r="D47" s="58"/>
      <c r="E47" s="58"/>
      <c r="F47" s="58"/>
      <c r="G47" s="58"/>
      <c r="H47" s="58"/>
      <c r="I47" s="58"/>
      <c r="J47" s="58"/>
      <c r="K47" s="59"/>
      <c r="L47" s="32"/>
      <c r="M47" s="13"/>
    </row>
    <row r="48" spans="1:14" x14ac:dyDescent="0.25">
      <c r="A48" s="32"/>
      <c r="B48" s="62" t="s">
        <v>20</v>
      </c>
      <c r="C48" s="63"/>
      <c r="D48" s="63"/>
      <c r="E48" s="63"/>
      <c r="F48" s="63"/>
      <c r="G48" s="63"/>
      <c r="H48" s="63"/>
      <c r="I48" s="64"/>
      <c r="J48" s="60">
        <f>J21-J36-J42-J46</f>
        <v>102.52999999999999</v>
      </c>
      <c r="K48" s="61"/>
      <c r="L48" s="32"/>
      <c r="M48" s="13"/>
    </row>
    <row r="49" spans="1:16" ht="15.75" thickBot="1" x14ac:dyDescent="0.3">
      <c r="A49" s="32"/>
      <c r="B49" s="70"/>
      <c r="C49" s="71"/>
      <c r="D49" s="71"/>
      <c r="E49" s="71"/>
      <c r="F49" s="71"/>
      <c r="G49" s="71"/>
      <c r="H49" s="71"/>
      <c r="I49" s="72"/>
      <c r="J49" s="60"/>
      <c r="K49" s="61"/>
      <c r="L49" s="32"/>
      <c r="M49" s="13"/>
    </row>
    <row r="50" spans="1:16" ht="15.75" thickBot="1" x14ac:dyDescent="0.3">
      <c r="A50" s="32"/>
      <c r="B50" s="65" t="s">
        <v>10</v>
      </c>
      <c r="C50" s="66"/>
      <c r="D50" s="66"/>
      <c r="E50" s="66"/>
      <c r="F50" s="66"/>
      <c r="G50" s="66"/>
      <c r="H50" s="66"/>
      <c r="I50" s="67"/>
      <c r="J50" s="68">
        <f>J48+J46+J42+J36</f>
        <v>210</v>
      </c>
      <c r="K50" s="69"/>
      <c r="L50" s="32"/>
      <c r="M50" s="13"/>
    </row>
    <row r="51" spans="1:16" ht="15.75" thickBo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3"/>
    </row>
    <row r="52" spans="1:16" ht="15.75" thickBot="1" x14ac:dyDescent="0.3">
      <c r="A52" s="32"/>
      <c r="B52" s="50" t="s">
        <v>11</v>
      </c>
      <c r="C52" s="51"/>
      <c r="D52" s="51"/>
      <c r="E52" s="51"/>
      <c r="F52" s="51"/>
      <c r="G52" s="51"/>
      <c r="H52" s="51"/>
      <c r="I52" s="51"/>
      <c r="J52" s="51"/>
      <c r="K52" s="52"/>
      <c r="L52" s="76"/>
      <c r="M52" s="13"/>
    </row>
    <row r="53" spans="1:16" x14ac:dyDescent="0.25">
      <c r="A53" s="32"/>
      <c r="B53" s="77"/>
      <c r="C53" s="78"/>
      <c r="D53" s="78"/>
      <c r="E53" s="79" t="s">
        <v>12</v>
      </c>
      <c r="F53" s="80"/>
      <c r="G53" s="80"/>
      <c r="H53" s="80"/>
      <c r="I53" s="80"/>
      <c r="J53" s="80"/>
      <c r="K53" s="81"/>
      <c r="L53" s="32"/>
      <c r="M53" s="13"/>
    </row>
    <row r="54" spans="1:16" x14ac:dyDescent="0.25">
      <c r="A54" s="32"/>
      <c r="B54" s="82"/>
      <c r="C54" s="32"/>
      <c r="D54" s="83"/>
      <c r="E54" s="86" t="s">
        <v>13</v>
      </c>
      <c r="F54" s="86"/>
      <c r="G54" s="86"/>
      <c r="H54" s="86"/>
      <c r="I54" s="86"/>
      <c r="J54" s="86"/>
      <c r="K54" s="87"/>
      <c r="L54" s="32"/>
      <c r="M54" s="13"/>
    </row>
    <row r="55" spans="1:16" x14ac:dyDescent="0.25">
      <c r="A55" s="32"/>
      <c r="B55" s="82"/>
      <c r="C55" s="32"/>
      <c r="D55" s="83"/>
      <c r="E55" s="86"/>
      <c r="F55" s="86"/>
      <c r="G55" s="86"/>
      <c r="H55" s="86"/>
      <c r="I55" s="86"/>
      <c r="J55" s="86"/>
      <c r="K55" s="87"/>
      <c r="L55" s="32"/>
      <c r="M55" s="13"/>
    </row>
    <row r="56" spans="1:16" ht="15.75" thickBot="1" x14ac:dyDescent="0.3">
      <c r="A56" s="32"/>
      <c r="B56" s="84"/>
      <c r="C56" s="74"/>
      <c r="D56" s="85"/>
      <c r="E56" s="88" t="s">
        <v>14</v>
      </c>
      <c r="F56" s="88"/>
      <c r="G56" s="88"/>
      <c r="H56" s="88"/>
      <c r="I56" s="88"/>
      <c r="J56" s="88"/>
      <c r="K56" s="89"/>
      <c r="L56" s="32"/>
      <c r="M56" s="13"/>
    </row>
    <row r="57" spans="1:16" ht="15.75" thickBo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</row>
    <row r="58" spans="1:16" ht="15.75" thickBot="1" x14ac:dyDescent="0.3">
      <c r="A58" s="32"/>
      <c r="B58" s="50" t="s">
        <v>21</v>
      </c>
      <c r="C58" s="51"/>
      <c r="D58" s="51"/>
      <c r="E58" s="51"/>
      <c r="F58" s="51"/>
      <c r="G58" s="51"/>
      <c r="H58" s="51"/>
      <c r="I58" s="51"/>
      <c r="J58" s="51"/>
      <c r="K58" s="52"/>
      <c r="L58" s="76"/>
      <c r="M58" s="13"/>
    </row>
    <row r="59" spans="1:16" x14ac:dyDescent="0.25">
      <c r="A59" s="32"/>
      <c r="B59" s="99">
        <v>43441</v>
      </c>
      <c r="C59" s="100"/>
      <c r="D59" s="101"/>
      <c r="E59" s="102" t="s">
        <v>15</v>
      </c>
      <c r="F59" s="103"/>
      <c r="G59" s="103"/>
      <c r="H59" s="103"/>
      <c r="I59" s="103"/>
      <c r="J59" s="103"/>
      <c r="K59" s="104"/>
      <c r="L59" s="32"/>
      <c r="M59" s="13"/>
    </row>
    <row r="60" spans="1:16" x14ac:dyDescent="0.25">
      <c r="A60" s="32"/>
      <c r="B60" s="82"/>
      <c r="C60" s="32"/>
      <c r="D60" s="32"/>
      <c r="E60" s="105" t="s">
        <v>16</v>
      </c>
      <c r="F60" s="106"/>
      <c r="G60" s="106"/>
      <c r="H60" s="106"/>
      <c r="I60" s="106"/>
      <c r="J60" s="106"/>
      <c r="K60" s="107"/>
      <c r="L60" s="32"/>
      <c r="M60" s="13"/>
    </row>
    <row r="61" spans="1:16" x14ac:dyDescent="0.25">
      <c r="A61" s="32"/>
      <c r="B61" s="82"/>
      <c r="C61" s="32"/>
      <c r="D61" s="32"/>
      <c r="E61" s="108"/>
      <c r="F61" s="109"/>
      <c r="G61" s="109"/>
      <c r="H61" s="109"/>
      <c r="I61" s="109"/>
      <c r="J61" s="109"/>
      <c r="K61" s="110"/>
      <c r="L61" s="32"/>
      <c r="M61" s="13"/>
    </row>
    <row r="62" spans="1:16" ht="15.75" thickBot="1" x14ac:dyDescent="0.3">
      <c r="A62" s="32"/>
      <c r="B62" s="84"/>
      <c r="C62" s="74"/>
      <c r="D62" s="85"/>
      <c r="E62" s="73" t="s">
        <v>17</v>
      </c>
      <c r="F62" s="74"/>
      <c r="G62" s="74"/>
      <c r="H62" s="74"/>
      <c r="I62" s="74"/>
      <c r="J62" s="74"/>
      <c r="K62" s="75"/>
      <c r="L62" s="32"/>
      <c r="M62" s="13"/>
    </row>
    <row r="63" spans="1:16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3"/>
    </row>
    <row r="64" spans="1:16" x14ac:dyDescent="0.25">
      <c r="A64" s="2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N64"/>
      <c r="O64"/>
      <c r="P64"/>
    </row>
    <row r="65" spans="1:16" x14ac:dyDescent="0.25">
      <c r="A65" s="2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N65"/>
      <c r="O65"/>
      <c r="P65"/>
    </row>
    <row r="66" spans="1:16" x14ac:dyDescent="0.25">
      <c r="A66" s="2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N66"/>
      <c r="O66"/>
      <c r="P66"/>
    </row>
    <row r="67" spans="1:16" x14ac:dyDescent="0.25">
      <c r="A67" s="22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N67"/>
      <c r="O67"/>
      <c r="P67"/>
    </row>
    <row r="68" spans="1:16" x14ac:dyDescent="0.25">
      <c r="A68" s="22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N68"/>
      <c r="O68"/>
      <c r="P68"/>
    </row>
    <row r="69" spans="1:16" x14ac:dyDescent="0.25">
      <c r="A69" s="2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N69"/>
      <c r="O69"/>
      <c r="P69"/>
    </row>
    <row r="70" spans="1:16" x14ac:dyDescent="0.25">
      <c r="A70" s="22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N70"/>
      <c r="O70"/>
      <c r="P70"/>
    </row>
    <row r="71" spans="1:16" x14ac:dyDescent="0.25">
      <c r="A71" s="22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N71"/>
      <c r="O71"/>
      <c r="P71"/>
    </row>
    <row r="72" spans="1:16" x14ac:dyDescent="0.25">
      <c r="A72" s="22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N72"/>
      <c r="O72"/>
      <c r="P72"/>
    </row>
    <row r="73" spans="1:16" x14ac:dyDescent="0.25">
      <c r="A73" s="22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N73"/>
      <c r="O73"/>
      <c r="P73"/>
    </row>
    <row r="74" spans="1:16" x14ac:dyDescent="0.25">
      <c r="A74" s="22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N74"/>
      <c r="O74"/>
      <c r="P74"/>
    </row>
    <row r="75" spans="1:16" x14ac:dyDescent="0.25">
      <c r="A75" s="22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N75"/>
      <c r="O75"/>
      <c r="P75"/>
    </row>
    <row r="76" spans="1:16" x14ac:dyDescent="0.25">
      <c r="A76" s="22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N76"/>
      <c r="O76"/>
      <c r="P76"/>
    </row>
    <row r="77" spans="1:16" x14ac:dyDescent="0.25">
      <c r="A77" s="22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N77"/>
      <c r="O77"/>
      <c r="P77"/>
    </row>
    <row r="78" spans="1:16" x14ac:dyDescent="0.25">
      <c r="A78" s="22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N78"/>
      <c r="O78"/>
      <c r="P78"/>
    </row>
    <row r="79" spans="1:16" x14ac:dyDescent="0.25">
      <c r="A79" s="22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N79"/>
      <c r="O79"/>
      <c r="P79"/>
    </row>
    <row r="80" spans="1:16" x14ac:dyDescent="0.25">
      <c r="A80" s="22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N80"/>
      <c r="O80"/>
      <c r="P80"/>
    </row>
    <row r="81" spans="1:16" x14ac:dyDescent="0.25">
      <c r="A81" s="22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N81"/>
      <c r="O81"/>
      <c r="P81"/>
    </row>
    <row r="82" spans="1:16" x14ac:dyDescent="0.25">
      <c r="A82" s="22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N82"/>
      <c r="O82"/>
      <c r="P82"/>
    </row>
    <row r="83" spans="1:16" x14ac:dyDescent="0.25">
      <c r="A83" s="22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N83"/>
      <c r="O83"/>
      <c r="P83"/>
    </row>
    <row r="84" spans="1:16" x14ac:dyDescent="0.25">
      <c r="A84" s="22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N84"/>
      <c r="O84"/>
      <c r="P84"/>
    </row>
    <row r="85" spans="1:16" x14ac:dyDescent="0.25">
      <c r="A85" s="22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N85"/>
      <c r="O85"/>
      <c r="P85"/>
    </row>
    <row r="86" spans="1:16" x14ac:dyDescent="0.25">
      <c r="A86" s="22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N86"/>
      <c r="O86"/>
      <c r="P86"/>
    </row>
    <row r="87" spans="1:16" x14ac:dyDescent="0.25">
      <c r="A87" s="22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N87"/>
      <c r="O87"/>
      <c r="P87"/>
    </row>
    <row r="88" spans="1:16" x14ac:dyDescent="0.25">
      <c r="A88" s="2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N88"/>
      <c r="O88"/>
      <c r="P88"/>
    </row>
    <row r="89" spans="1:16" x14ac:dyDescent="0.25">
      <c r="A89" s="22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N89"/>
      <c r="O89"/>
      <c r="P89"/>
    </row>
    <row r="90" spans="1:16" x14ac:dyDescent="0.25">
      <c r="A90" s="22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N90"/>
      <c r="O90"/>
      <c r="P90"/>
    </row>
    <row r="91" spans="1:16" x14ac:dyDescent="0.25">
      <c r="A91" s="22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N91"/>
      <c r="O91"/>
      <c r="P91"/>
    </row>
    <row r="92" spans="1:16" x14ac:dyDescent="0.25">
      <c r="A92" s="22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N92"/>
      <c r="O92"/>
      <c r="P92"/>
    </row>
    <row r="93" spans="1:16" x14ac:dyDescent="0.25">
      <c r="A93" s="22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N93"/>
      <c r="O93"/>
      <c r="P93"/>
    </row>
    <row r="94" spans="1:16" x14ac:dyDescent="0.25">
      <c r="A94" s="22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N94"/>
      <c r="O94"/>
      <c r="P94"/>
    </row>
    <row r="95" spans="1:16" x14ac:dyDescent="0.25">
      <c r="A95" s="22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N95"/>
      <c r="O95"/>
      <c r="P95"/>
    </row>
    <row r="96" spans="1:16" x14ac:dyDescent="0.25">
      <c r="A96" s="22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N96"/>
      <c r="O96"/>
      <c r="P96"/>
    </row>
    <row r="97" spans="1:16" x14ac:dyDescent="0.25">
      <c r="A97" s="22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N97"/>
      <c r="O97"/>
      <c r="P97"/>
    </row>
    <row r="98" spans="1:16" x14ac:dyDescent="0.25">
      <c r="A98" s="22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N98"/>
      <c r="O98"/>
      <c r="P98"/>
    </row>
    <row r="99" spans="1:16" x14ac:dyDescent="0.25">
      <c r="A99" s="22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N99"/>
      <c r="O99"/>
      <c r="P99"/>
    </row>
    <row r="100" spans="1:16" x14ac:dyDescent="0.25">
      <c r="A100" s="22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N100"/>
      <c r="O100"/>
      <c r="P100"/>
    </row>
    <row r="101" spans="1:16" x14ac:dyDescent="0.25">
      <c r="A101" s="22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N101"/>
      <c r="O101"/>
      <c r="P101"/>
    </row>
    <row r="102" spans="1:16" x14ac:dyDescent="0.25">
      <c r="A102" s="22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N102"/>
      <c r="O102"/>
      <c r="P102"/>
    </row>
    <row r="103" spans="1:16" x14ac:dyDescent="0.25">
      <c r="A103" s="22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N103"/>
      <c r="O103"/>
      <c r="P103"/>
    </row>
    <row r="104" spans="1:16" x14ac:dyDescent="0.25">
      <c r="A104" s="22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N104"/>
      <c r="O104"/>
      <c r="P104"/>
    </row>
    <row r="105" spans="1:16" x14ac:dyDescent="0.25">
      <c r="A105" s="22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N105"/>
      <c r="O105"/>
      <c r="P105"/>
    </row>
    <row r="106" spans="1:16" x14ac:dyDescent="0.25">
      <c r="A106" s="22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N106"/>
      <c r="O106"/>
      <c r="P106"/>
    </row>
    <row r="107" spans="1:16" x14ac:dyDescent="0.25">
      <c r="A107" s="22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N107"/>
      <c r="O107"/>
      <c r="P107"/>
    </row>
    <row r="108" spans="1:16" x14ac:dyDescent="0.25">
      <c r="A108" s="22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N108"/>
      <c r="O108"/>
      <c r="P108"/>
    </row>
    <row r="109" spans="1:16" x14ac:dyDescent="0.25">
      <c r="A109" s="22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N109"/>
      <c r="O109"/>
      <c r="P109"/>
    </row>
    <row r="110" spans="1:16" x14ac:dyDescent="0.25">
      <c r="A110" s="22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N110"/>
      <c r="O110"/>
      <c r="P110"/>
    </row>
    <row r="111" spans="1:16" x14ac:dyDescent="0.25">
      <c r="A111" s="22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N111"/>
      <c r="O111"/>
      <c r="P111"/>
    </row>
    <row r="112" spans="1:16" x14ac:dyDescent="0.25">
      <c r="A112" s="22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N112"/>
      <c r="O112"/>
      <c r="P112"/>
    </row>
    <row r="113" spans="1:16" x14ac:dyDescent="0.25">
      <c r="A113" s="22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N113"/>
      <c r="O113"/>
      <c r="P113"/>
    </row>
    <row r="114" spans="1:16" x14ac:dyDescent="0.25">
      <c r="A114" s="22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N114"/>
      <c r="O114"/>
      <c r="P114"/>
    </row>
    <row r="115" spans="1:16" x14ac:dyDescent="0.25">
      <c r="A115" s="22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N115"/>
      <c r="O115"/>
      <c r="P115"/>
    </row>
    <row r="116" spans="1:16" x14ac:dyDescent="0.25">
      <c r="A116" s="22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N116"/>
      <c r="O116"/>
      <c r="P116"/>
    </row>
    <row r="117" spans="1:16" x14ac:dyDescent="0.25">
      <c r="A117" s="22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N117"/>
      <c r="O117"/>
      <c r="P117"/>
    </row>
    <row r="118" spans="1:16" x14ac:dyDescent="0.25">
      <c r="A118" s="22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N118"/>
      <c r="O118"/>
      <c r="P118"/>
    </row>
    <row r="119" spans="1:16" x14ac:dyDescent="0.25">
      <c r="A119" s="22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N119"/>
      <c r="O119"/>
      <c r="P119"/>
    </row>
    <row r="120" spans="1:16" x14ac:dyDescent="0.25">
      <c r="A120" s="22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N120"/>
      <c r="O120"/>
      <c r="P120"/>
    </row>
    <row r="121" spans="1:16" x14ac:dyDescent="0.25">
      <c r="A121" s="22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N121"/>
      <c r="O121"/>
      <c r="P121"/>
    </row>
    <row r="122" spans="1:16" x14ac:dyDescent="0.25">
      <c r="A122" s="22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N122"/>
      <c r="O122"/>
      <c r="P122"/>
    </row>
    <row r="123" spans="1:16" x14ac:dyDescent="0.25">
      <c r="A123" s="22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N123"/>
      <c r="O123"/>
      <c r="P123"/>
    </row>
    <row r="124" spans="1:16" x14ac:dyDescent="0.25">
      <c r="A124" s="22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N124"/>
      <c r="O124"/>
      <c r="P124"/>
    </row>
    <row r="125" spans="1:16" x14ac:dyDescent="0.25">
      <c r="A125" s="22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N125"/>
      <c r="O125"/>
      <c r="P125"/>
    </row>
    <row r="126" spans="1:16" x14ac:dyDescent="0.25">
      <c r="A126" s="22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N126"/>
      <c r="O126"/>
      <c r="P126"/>
    </row>
    <row r="127" spans="1:16" x14ac:dyDescent="0.25">
      <c r="A127" s="22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N127"/>
      <c r="O127"/>
      <c r="P127"/>
    </row>
    <row r="128" spans="1:16" x14ac:dyDescent="0.25">
      <c r="A128" s="22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N128"/>
      <c r="O128"/>
      <c r="P128"/>
    </row>
    <row r="129" spans="1:16" x14ac:dyDescent="0.25">
      <c r="A129" s="22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N129"/>
      <c r="O129"/>
      <c r="P129"/>
    </row>
    <row r="130" spans="1:16" x14ac:dyDescent="0.25">
      <c r="A130" s="22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N130"/>
      <c r="O130"/>
      <c r="P130"/>
    </row>
    <row r="131" spans="1:16" x14ac:dyDescent="0.25">
      <c r="A131" s="22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N131"/>
      <c r="O131"/>
      <c r="P131"/>
    </row>
    <row r="132" spans="1:16" x14ac:dyDescent="0.25">
      <c r="A132" s="22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N132"/>
      <c r="O132"/>
      <c r="P132"/>
    </row>
    <row r="133" spans="1:16" x14ac:dyDescent="0.25">
      <c r="A133" s="22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N133"/>
      <c r="O133"/>
      <c r="P133"/>
    </row>
    <row r="134" spans="1:16" x14ac:dyDescent="0.25">
      <c r="A134" s="22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N134"/>
      <c r="O134"/>
      <c r="P134"/>
    </row>
    <row r="135" spans="1:16" x14ac:dyDescent="0.25">
      <c r="A135" s="22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N135"/>
      <c r="O135"/>
      <c r="P135"/>
    </row>
    <row r="136" spans="1:16" x14ac:dyDescent="0.25">
      <c r="A136" s="22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N136"/>
      <c r="O136"/>
      <c r="P136"/>
    </row>
    <row r="137" spans="1:16" x14ac:dyDescent="0.25">
      <c r="A137" s="22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N137"/>
      <c r="O137"/>
      <c r="P137"/>
    </row>
    <row r="138" spans="1:16" x14ac:dyDescent="0.25">
      <c r="A138" s="22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N138"/>
      <c r="O138"/>
      <c r="P138"/>
    </row>
    <row r="139" spans="1:16" x14ac:dyDescent="0.25">
      <c r="A139" s="22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N139"/>
      <c r="O139"/>
      <c r="P139"/>
    </row>
    <row r="140" spans="1:16" x14ac:dyDescent="0.25">
      <c r="A140" s="22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N140"/>
      <c r="O140"/>
      <c r="P140"/>
    </row>
    <row r="141" spans="1:16" x14ac:dyDescent="0.25">
      <c r="A141" s="22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N141"/>
      <c r="O141"/>
      <c r="P141"/>
    </row>
    <row r="142" spans="1:16" x14ac:dyDescent="0.25">
      <c r="A142" s="22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N142"/>
      <c r="O142"/>
      <c r="P142"/>
    </row>
    <row r="143" spans="1:16" x14ac:dyDescent="0.25">
      <c r="A143" s="22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N143"/>
      <c r="O143"/>
      <c r="P143"/>
    </row>
    <row r="144" spans="1:16" x14ac:dyDescent="0.25">
      <c r="A144" s="22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N144"/>
      <c r="O144"/>
      <c r="P144"/>
    </row>
    <row r="145" spans="1:16" x14ac:dyDescent="0.25">
      <c r="A145" s="22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N145"/>
      <c r="O145"/>
      <c r="P145"/>
    </row>
    <row r="146" spans="1:16" x14ac:dyDescent="0.25">
      <c r="A146" s="22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N146"/>
      <c r="O146"/>
      <c r="P146"/>
    </row>
    <row r="147" spans="1:16" x14ac:dyDescent="0.25">
      <c r="A147" s="22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N147"/>
      <c r="O147"/>
      <c r="P147"/>
    </row>
    <row r="148" spans="1:16" x14ac:dyDescent="0.25">
      <c r="A148" s="22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N148"/>
      <c r="O148"/>
      <c r="P148"/>
    </row>
    <row r="149" spans="1:16" x14ac:dyDescent="0.25">
      <c r="A149" s="2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N149"/>
      <c r="O149"/>
      <c r="P149"/>
    </row>
    <row r="150" spans="1:16" x14ac:dyDescent="0.25">
      <c r="A150" s="22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N150"/>
      <c r="O150"/>
      <c r="P150"/>
    </row>
    <row r="151" spans="1:16" x14ac:dyDescent="0.25">
      <c r="A151" s="22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N151"/>
      <c r="O151"/>
      <c r="P151"/>
    </row>
    <row r="152" spans="1:16" x14ac:dyDescent="0.25">
      <c r="A152" s="22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N152"/>
      <c r="O152"/>
      <c r="P152"/>
    </row>
    <row r="153" spans="1:16" x14ac:dyDescent="0.25">
      <c r="A153" s="22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N153"/>
      <c r="O153"/>
      <c r="P153"/>
    </row>
    <row r="154" spans="1:16" x14ac:dyDescent="0.25">
      <c r="A154" s="22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N154"/>
      <c r="O154"/>
      <c r="P154"/>
    </row>
    <row r="155" spans="1:16" x14ac:dyDescent="0.25">
      <c r="A155" s="22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N155"/>
      <c r="O155"/>
      <c r="P155"/>
    </row>
    <row r="156" spans="1:16" x14ac:dyDescent="0.25">
      <c r="A156" s="22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N156"/>
      <c r="O156"/>
      <c r="P156"/>
    </row>
    <row r="157" spans="1:16" x14ac:dyDescent="0.25">
      <c r="A157" s="22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N157"/>
      <c r="O157"/>
      <c r="P157"/>
    </row>
    <row r="158" spans="1:16" x14ac:dyDescent="0.25">
      <c r="A158" s="22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N158"/>
      <c r="O158"/>
      <c r="P158"/>
    </row>
    <row r="159" spans="1:16" x14ac:dyDescent="0.25">
      <c r="A159" s="22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N159"/>
      <c r="O159"/>
      <c r="P159"/>
    </row>
    <row r="160" spans="1:16" x14ac:dyDescent="0.25">
      <c r="A160" s="2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N160"/>
      <c r="O160"/>
      <c r="P160"/>
    </row>
    <row r="161" spans="1:16" x14ac:dyDescent="0.25">
      <c r="A161" s="22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N161"/>
      <c r="O161"/>
      <c r="P161"/>
    </row>
    <row r="162" spans="1:16" x14ac:dyDescent="0.25">
      <c r="A162" s="22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N162"/>
      <c r="O162"/>
      <c r="P162"/>
    </row>
    <row r="163" spans="1:16" x14ac:dyDescent="0.25">
      <c r="A163" s="22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N163"/>
      <c r="O163"/>
      <c r="P163"/>
    </row>
    <row r="164" spans="1:16" x14ac:dyDescent="0.25">
      <c r="A164" s="22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N164"/>
      <c r="O164"/>
      <c r="P164"/>
    </row>
    <row r="165" spans="1:16" x14ac:dyDescent="0.25">
      <c r="A165" s="22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N165"/>
      <c r="O165"/>
      <c r="P165"/>
    </row>
    <row r="166" spans="1:16" x14ac:dyDescent="0.25">
      <c r="A166" s="22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N166"/>
      <c r="O166"/>
      <c r="P166"/>
    </row>
    <row r="167" spans="1:16" x14ac:dyDescent="0.25">
      <c r="A167" s="22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N167"/>
      <c r="O167"/>
      <c r="P167"/>
    </row>
    <row r="168" spans="1:16" x14ac:dyDescent="0.25">
      <c r="A168" s="22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N168"/>
      <c r="O168"/>
      <c r="P168"/>
    </row>
    <row r="169" spans="1:16" x14ac:dyDescent="0.25">
      <c r="A169" s="22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N169"/>
      <c r="O169"/>
      <c r="P169"/>
    </row>
    <row r="170" spans="1:16" x14ac:dyDescent="0.25">
      <c r="A170" s="22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N170"/>
      <c r="O170"/>
      <c r="P170"/>
    </row>
    <row r="171" spans="1:16" x14ac:dyDescent="0.25">
      <c r="A171" s="22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N171"/>
      <c r="O171"/>
      <c r="P171"/>
    </row>
    <row r="172" spans="1:16" x14ac:dyDescent="0.25">
      <c r="A172" s="22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N172"/>
      <c r="O172"/>
      <c r="P172"/>
    </row>
    <row r="173" spans="1:16" x14ac:dyDescent="0.25">
      <c r="A173" s="22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N173"/>
      <c r="O173"/>
      <c r="P173"/>
    </row>
    <row r="174" spans="1:16" x14ac:dyDescent="0.25">
      <c r="A174" s="22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N174"/>
      <c r="O174"/>
      <c r="P174"/>
    </row>
    <row r="175" spans="1:16" x14ac:dyDescent="0.25">
      <c r="A175" s="22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N175"/>
      <c r="O175"/>
      <c r="P175"/>
    </row>
    <row r="176" spans="1:16" x14ac:dyDescent="0.25">
      <c r="A176" s="22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N176"/>
      <c r="O176"/>
      <c r="P176"/>
    </row>
    <row r="177" spans="1:16" x14ac:dyDescent="0.25">
      <c r="A177" s="22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N177"/>
      <c r="O177"/>
      <c r="P177"/>
    </row>
    <row r="178" spans="1:16" x14ac:dyDescent="0.25">
      <c r="A178" s="22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N178"/>
      <c r="O178"/>
      <c r="P178"/>
    </row>
    <row r="179" spans="1:16" x14ac:dyDescent="0.25">
      <c r="A179" s="22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N179"/>
      <c r="O179"/>
      <c r="P179"/>
    </row>
    <row r="180" spans="1:16" x14ac:dyDescent="0.25">
      <c r="A180" s="22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N180"/>
      <c r="O180"/>
      <c r="P180"/>
    </row>
    <row r="181" spans="1:16" x14ac:dyDescent="0.25">
      <c r="N181"/>
      <c r="O181"/>
      <c r="P181"/>
    </row>
    <row r="182" spans="1:16" x14ac:dyDescent="0.25">
      <c r="N182"/>
      <c r="O182"/>
      <c r="P182"/>
    </row>
    <row r="183" spans="1:16" x14ac:dyDescent="0.25">
      <c r="N183"/>
      <c r="O183"/>
      <c r="P183"/>
    </row>
    <row r="184" spans="1:16" x14ac:dyDescent="0.25">
      <c r="N184"/>
      <c r="O184"/>
      <c r="P184"/>
    </row>
    <row r="185" spans="1:16" x14ac:dyDescent="0.25">
      <c r="N185"/>
      <c r="O185"/>
      <c r="P185"/>
    </row>
    <row r="186" spans="1:16" x14ac:dyDescent="0.25">
      <c r="N186"/>
      <c r="O186"/>
      <c r="P186"/>
    </row>
    <row r="187" spans="1:16" x14ac:dyDescent="0.25">
      <c r="N187"/>
      <c r="O187"/>
      <c r="P187"/>
    </row>
    <row r="188" spans="1:16" x14ac:dyDescent="0.25">
      <c r="N188"/>
      <c r="O188"/>
      <c r="P188"/>
    </row>
    <row r="189" spans="1:16" x14ac:dyDescent="0.25">
      <c r="N189"/>
      <c r="O189"/>
      <c r="P189"/>
    </row>
    <row r="190" spans="1:16" x14ac:dyDescent="0.25">
      <c r="N190"/>
      <c r="O190"/>
      <c r="P190"/>
    </row>
    <row r="191" spans="1:16" x14ac:dyDescent="0.25">
      <c r="N191"/>
      <c r="O191"/>
      <c r="P191"/>
    </row>
    <row r="192" spans="1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</sheetData>
  <mergeCells count="93"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  <mergeCell ref="J32:K32"/>
    <mergeCell ref="D33:I33"/>
    <mergeCell ref="J33:K33"/>
    <mergeCell ref="D34:I34"/>
    <mergeCell ref="J34:K34"/>
    <mergeCell ref="D35:I35"/>
    <mergeCell ref="J35:K35"/>
    <mergeCell ref="J39:K39"/>
    <mergeCell ref="D45:I45"/>
    <mergeCell ref="J45:K45"/>
    <mergeCell ref="J38:K38"/>
    <mergeCell ref="D40:I40"/>
    <mergeCell ref="J40:K40"/>
    <mergeCell ref="B36:I36"/>
    <mergeCell ref="J36:K36"/>
    <mergeCell ref="B37:K37"/>
    <mergeCell ref="D38:I38"/>
    <mergeCell ref="D39:I39"/>
    <mergeCell ref="J41:K41"/>
    <mergeCell ref="B42:I42"/>
    <mergeCell ref="J42:K42"/>
    <mergeCell ref="B43:K43"/>
    <mergeCell ref="D44:I44"/>
    <mergeCell ref="J44:K44"/>
    <mergeCell ref="A63:L63"/>
    <mergeCell ref="B27:K27"/>
    <mergeCell ref="D28:I28"/>
    <mergeCell ref="J28:K28"/>
    <mergeCell ref="D29:I29"/>
    <mergeCell ref="J29:K29"/>
    <mergeCell ref="B30:I30"/>
    <mergeCell ref="J30:K30"/>
    <mergeCell ref="A57:L57"/>
    <mergeCell ref="A58:A62"/>
    <mergeCell ref="B58:K58"/>
    <mergeCell ref="L58:L62"/>
    <mergeCell ref="B59:D59"/>
    <mergeCell ref="E59:K59"/>
    <mergeCell ref="B60:D62"/>
    <mergeCell ref="E60:K61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A25:L25"/>
    <mergeCell ref="B26:K26"/>
    <mergeCell ref="A31:A50"/>
    <mergeCell ref="B31:K31"/>
    <mergeCell ref="L31:L50"/>
    <mergeCell ref="D32:I32"/>
    <mergeCell ref="B47:K47"/>
    <mergeCell ref="J48:K48"/>
    <mergeCell ref="B48:I48"/>
    <mergeCell ref="B50:I50"/>
    <mergeCell ref="J50:K50"/>
    <mergeCell ref="B49:I49"/>
    <mergeCell ref="J49:K49"/>
    <mergeCell ref="B46:I46"/>
    <mergeCell ref="J46:K46"/>
    <mergeCell ref="D41:I41"/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colaborador" prompt="Clique na seta e selecione o colaborador." sqref="D16:K16">
      <formula1>$N$26:$N$42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2018-12-07T15:16:12Z</cp:lastPrinted>
  <dcterms:created xsi:type="dcterms:W3CDTF">2018-06-14T13:39:40Z</dcterms:created>
  <dcterms:modified xsi:type="dcterms:W3CDTF">2018-12-13T20:43:52Z</dcterms:modified>
</cp:coreProperties>
</file>